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0" yWindow="0" windowWidth="6420" windowHeight="6396"/>
  </bookViews>
  <sheets>
    <sheet name="mięso" sheetId="1" r:id="rId1"/>
  </sheets>
  <definedNames>
    <definedName name="_xlnm.Print_Area" localSheetId="0">mięso!$A$2:$I$28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3" i="1" l="1"/>
  <c r="I23" i="1" s="1"/>
  <c r="G22" i="1"/>
  <c r="I22" i="1" s="1"/>
  <c r="G21" i="1"/>
  <c r="I21" i="1" s="1"/>
  <c r="G20" i="1"/>
  <c r="I20" i="1" s="1"/>
  <c r="I19" i="1"/>
  <c r="G19" i="1"/>
  <c r="G18" i="1"/>
  <c r="I18" i="1" s="1"/>
  <c r="G17" i="1"/>
  <c r="I17" i="1" s="1"/>
  <c r="G16" i="1"/>
  <c r="I16" i="1" s="1"/>
  <c r="G15" i="1"/>
  <c r="I15" i="1" s="1"/>
  <c r="G14" i="1"/>
  <c r="I14" i="1" s="1"/>
  <c r="I13" i="1"/>
  <c r="G13" i="1"/>
  <c r="G12" i="1"/>
  <c r="I12" i="1" s="1"/>
  <c r="G11" i="1"/>
  <c r="I11" i="1" s="1"/>
  <c r="G10" i="1"/>
  <c r="I10" i="1" s="1"/>
  <c r="G9" i="1"/>
  <c r="I9" i="1" s="1"/>
  <c r="G8" i="1"/>
  <c r="G24" i="1" l="1"/>
  <c r="I8" i="1"/>
  <c r="I24" i="1" s="1"/>
  <c r="I28" i="1" s="1"/>
</calcChain>
</file>

<file path=xl/sharedStrings.xml><?xml version="1.0" encoding="utf-8"?>
<sst xmlns="http://schemas.openxmlformats.org/spreadsheetml/2006/main" count="67" uniqueCount="51">
  <si>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</si>
  <si>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</si>
  <si>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Nazwa i adres Wykonawcy:</t>
  </si>
  <si>
    <t>LP</t>
  </si>
  <si>
    <t>NAZWA TOWARU</t>
  </si>
  <si>
    <t>Wymagania jakościowe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</si>
  <si>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</si>
  <si>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</si>
  <si>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</si>
  <si>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</si>
  <si>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</si>
  <si>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</si>
  <si>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</si>
  <si>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 xml:space="preserve">Kiełbasa śląska - min.  zawartość mięsa wieprzowego 80%, </t>
  </si>
  <si>
    <t>Wyroby z mięsa krajowego, bez wzmacniaczy smaku i substancji zagęszczających. Nie dopuszcza się stosowania mięsa odkostnionego mechanicznie od kości oraz dostarczania wyrobów blokowych, drobno rozdrobnionych i homogenizowanych.</t>
  </si>
  <si>
    <t>kg</t>
  </si>
  <si>
    <t>2.</t>
  </si>
  <si>
    <t>Pasztet wieprzowy wędzony</t>
  </si>
  <si>
    <t>3.</t>
  </si>
  <si>
    <t>Kiełbasa krakowska sucha - kiełbasa wieprzowa  i drobiowa 99 % mięsa , grubo rozdrobniona, wędzona, parzona, suszona</t>
  </si>
  <si>
    <t>4.</t>
  </si>
  <si>
    <t>Wędlina  wieprzowa: szynka lub schab,polędwica,  gdzie do wyprodukowania 96g wyrobu, zużyto 100 g mięsa z szynki/schabu, bez skory i kości</t>
  </si>
  <si>
    <t>5.</t>
  </si>
  <si>
    <t>Paróweczki z cielęciną - min. zawartość mięsa 90 %,  w tym cielęciny 18%, osłonka naturalna wieprzowa.</t>
  </si>
  <si>
    <t>6.</t>
  </si>
  <si>
    <t xml:space="preserve">Boczek łuskany, świeży lub wędzony </t>
  </si>
  <si>
    <t>7.</t>
  </si>
  <si>
    <t>Wieprzowina - karczek b/k, bez skóry (mięso świeże, niemrożone)</t>
  </si>
  <si>
    <t>Mięso kl. I - ubite i porcjowane w kraju.  Mięso chude i nieścięgniste o  barwie bladoróżowej do czerwonej - dopuszczalny tłuszcz międzymięśniowy do 15 %, niedopuszczalny tłuszcz zewnętrzny. Barwa tłuszczu biała z odczeniem kremowym lub lekko różowym. . Powierzchnia sucha, matowa. Zapach - swoisty, charakterystyczny dla wieprzowiny bez oznak zaparzenia i rozpoczynającego się psucia. Niedopuszczalny zapach płciowy.  Przekrój - lekko wilgotny, sok mięsny przeźroczysty.  Mięso świeże, bez oznak wcześniejszego mrożenia</t>
  </si>
  <si>
    <t>8.</t>
  </si>
  <si>
    <t>Wieprzowina - łopatka b/k, bez skóry (mięso świeże, niemrożone)</t>
  </si>
  <si>
    <t>9.</t>
  </si>
  <si>
    <t>Wieprzowina - łopatka b/k, bez skóry (mięso świeże - mielone, niemrożone)</t>
  </si>
  <si>
    <t>10.</t>
  </si>
  <si>
    <t>Wieprzowina - schab środkowy bez warkocza (mięso świeże niemrożone)</t>
  </si>
  <si>
    <t>11.</t>
  </si>
  <si>
    <t>Wieprzowina - szynka b/k (kulka i zrazówka), bez tłuszczu i skóry (mięso świeże, niemrożone)</t>
  </si>
  <si>
    <t>12.</t>
  </si>
  <si>
    <t>Drób - filet z piersi indyka b/s (mięso świeże, nie mrożone)</t>
  </si>
  <si>
    <t>Dostarczane tuszki oraz elementy muszą spełniać kryteriadla elementów zaliczanych do klasy handlowej "A", powinny posiadać dobrą budowę, tkanka mięśniowa musi być pełna, piersi dobrze rozwinięte, szerokie, długie i umięśnione nogi. Grzbiet  i nogi tuszek powinny być pokryte cienką, równomierną warstwą tłuszczu. Na tuszkach i elementach drobiowych niedopuszczalne są pozostałości piór. Swieże mięso drobiowe nie może wykazywać żadnych oznak wcześniejszego mrożenia. Tuszki i elementy drobiowe muszą być dostarczane nienaruszone, czyste, wolne od jakichkolwiek widocznych substancji obcyh, zabrudzeń lub krwi, bez obcego zapachu, bez wystających złamanych kości, bez poważnych stłuczeń, bez widocznych plam krwistych, z wyjątkiem małych i niezauważalnych. mięśnie piersiowe muszą być pozbawiowe skóry, kości i ścięgien. Dopuszcza się niewielkie rozerwania oraz nacięcia mięśni, powstałe podczas oddzielania skóry i kośćca. Zapach i barwa muszą być naturalne. Niedopuszczalne są obce zapachy, mogące świadczyć o zachodzących procesach rozkładu mięsa.</t>
  </si>
  <si>
    <t>13.</t>
  </si>
  <si>
    <t>Drób - filet z piersi kurczaka b/s (mięso świeże, nie mrożone)</t>
  </si>
  <si>
    <t>14.</t>
  </si>
  <si>
    <t>Drób - podudzie z kurczaka</t>
  </si>
  <si>
    <t>15.</t>
  </si>
  <si>
    <t>Porcja rosołowa z kurczaka</t>
  </si>
  <si>
    <t>16.</t>
  </si>
  <si>
    <t xml:space="preserve">Parówki drobiowe min. 98% mięsa </t>
  </si>
  <si>
    <t xml:space="preserve">SUMA    </t>
  </si>
  <si>
    <t>* Ww. produkty lub towary muszą być dostarczane z terminem ważności nie później niż w połowie okresu przydatności do spożycia przewidzianego dla danego produktu lub towaru.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</si>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</sst>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sz val="11"/>
      <color rgb="FF000000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9"/>
      <color rgb="FF000000"/>
      <name val="Cambria"/>
      <family val="1"/>
      <charset val="238"/>
    </font>
    <font>
      <sz val="11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1" fillId="0" borderId="0" applyBorder="0" applyProtection="0"/>
    <xf numFmtId="9" fontId="1" fillId="0" borderId="0" applyBorder="0" applyProtection="0"/>
  </cellStyleXfs>
  <cellXfs count="36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9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0" borderId="0" xfId="0" applyFont="1"/>
    <xf numFmtId="0" fontId="12" fillId="4" borderId="5" xfId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 wrapText="1"/>
    </xf>
    <xf numFmtId="164" fontId="5" fillId="2" borderId="5" xfId="2" applyFont="1" applyFill="1" applyBorder="1" applyAlignment="1" applyProtection="1">
      <alignment vertical="center"/>
      <protection locked="0"/>
    </xf>
    <xf numFmtId="0" fontId="12" fillId="4" borderId="3" xfId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 wrapText="1"/>
    </xf>
    <xf numFmtId="164" fontId="5" fillId="2" borderId="3" xfId="2" applyFont="1" applyFill="1" applyBorder="1" applyAlignment="1" applyProtection="1">
      <alignment vertical="center"/>
      <protection locked="0"/>
    </xf>
    <xf numFmtId="164" fontId="5" fillId="0" borderId="3" xfId="2" applyFont="1" applyBorder="1" applyAlignment="1">
      <alignment vertical="center"/>
    </xf>
    <xf numFmtId="9" fontId="5" fillId="0" borderId="3" xfId="3" applyFont="1" applyBorder="1" applyAlignment="1">
      <alignment vertical="center"/>
    </xf>
    <xf numFmtId="0" fontId="12" fillId="0" borderId="3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center" vertical="center" wrapText="1"/>
    </xf>
    <xf numFmtId="164" fontId="5" fillId="0" borderId="5" xfId="2" applyFont="1" applyBorder="1" applyAlignment="1">
      <alignment vertical="center"/>
    </xf>
    <xf numFmtId="9" fontId="5" fillId="0" borderId="5" xfId="3" applyFont="1" applyBorder="1" applyAlignment="1">
      <alignment vertical="center"/>
    </xf>
    <xf numFmtId="164" fontId="9" fillId="0" borderId="5" xfId="2" applyFont="1" applyBorder="1" applyAlignment="1">
      <alignment vertical="center"/>
    </xf>
    <xf numFmtId="0" fontId="9" fillId="0" borderId="0" xfId="1" applyFont="1" applyAlignment="1">
      <alignment vertical="center"/>
    </xf>
    <xf numFmtId="164" fontId="9" fillId="5" borderId="5" xfId="2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165" fontId="9" fillId="6" borderId="0" xfId="0" applyNumberFormat="1" applyFont="1" applyFill="1" applyAlignment="1">
      <alignment vertical="center"/>
    </xf>
    <xf numFmtId="165" fontId="9" fillId="7" borderId="0" xfId="0" applyNumberFormat="1" applyFont="1" applyFill="1" applyAlignment="1">
      <alignment vertical="center"/>
    </xf>
    <xf numFmtId="0" fontId="5" fillId="4" borderId="5" xfId="1" applyFont="1" applyFill="1" applyBorder="1" applyAlignment="1">
      <alignment horizontal="center" vertical="center"/>
    </xf>
    <xf numFmtId="0" fontId="5" fillId="6" borderId="0" xfId="0" applyFont="1" applyFill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/>
      <protection locked="0"/>
    </xf>
    <xf numFmtId="0" fontId="13" fillId="4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</cellXfs>
  <cellStyles count="4">
    <cellStyle name="Normalny" xfId="0" builtinId="0"/>
    <cellStyle name="Normalny 2" xfId="1"/>
    <cellStyle name="Procentow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showGridLines="0" tabSelected="1" view="pageLayout" topLeftCell="A23" zoomScaleNormal="100" workbookViewId="0">
      <selection activeCell="I28" sqref="A2:I28"/>
    </sheetView>
  </sheetViews>
  <sheetFormatPr defaultColWidth="8.5546875" defaultRowHeight="14.4" x14ac:dyDescent="0.3"/>
  <cols>
    <col min="1" max="1" width="7.33203125" style="1" customWidth="1"/>
    <col min="2" max="2" width="27.109375" style="1" customWidth="1"/>
    <col min="3" max="3" width="34.332031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27.2" customHeigh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024" ht="64.5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024" ht="15" x14ac:dyDescent="0.3">
      <c r="A3" s="30"/>
      <c r="B3" s="30"/>
      <c r="C3" s="30"/>
      <c r="D3" s="30"/>
      <c r="E3" s="30"/>
      <c r="F3" s="30"/>
      <c r="G3" s="30"/>
      <c r="H3" s="30"/>
      <c r="I3" s="30"/>
    </row>
    <row r="4" spans="1:1024" ht="58.5" customHeight="1" x14ac:dyDescent="0.3">
      <c r="A4" s="31" t="s">
        <v>2</v>
      </c>
      <c r="B4" s="31"/>
      <c r="C4" s="32"/>
      <c r="D4" s="32"/>
      <c r="E4" s="32"/>
      <c r="F4" s="32"/>
      <c r="G4" s="32"/>
      <c r="H4" s="32"/>
      <c r="I4" s="32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27.6" x14ac:dyDescent="0.3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4" t="s">
        <v>11</v>
      </c>
    </row>
    <row r="7" spans="1:1024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1024" ht="41.4" x14ac:dyDescent="0.3">
      <c r="A8" s="12" t="s">
        <v>12</v>
      </c>
      <c r="B8" s="11" t="s">
        <v>13</v>
      </c>
      <c r="C8" s="33" t="s">
        <v>14</v>
      </c>
      <c r="D8" s="12" t="s">
        <v>15</v>
      </c>
      <c r="E8" s="12">
        <v>25</v>
      </c>
      <c r="F8" s="13"/>
      <c r="G8" s="14">
        <f t="shared" ref="G8:G23" si="0">E8*F8</f>
        <v>0</v>
      </c>
      <c r="H8" s="15">
        <v>0.05</v>
      </c>
      <c r="I8" s="14">
        <f t="shared" ref="I8:I23" si="1"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x14ac:dyDescent="0.3">
      <c r="A9" s="12" t="s">
        <v>16</v>
      </c>
      <c r="B9" s="11" t="s">
        <v>17</v>
      </c>
      <c r="C9" s="33"/>
      <c r="D9" s="8" t="s">
        <v>15</v>
      </c>
      <c r="E9" s="12">
        <v>30</v>
      </c>
      <c r="F9" s="13"/>
      <c r="G9" s="14">
        <f t="shared" si="0"/>
        <v>0</v>
      </c>
      <c r="H9" s="15">
        <v>0.05</v>
      </c>
      <c r="I9" s="14">
        <f t="shared" si="1"/>
        <v>0</v>
      </c>
      <c r="AMC9" s="1"/>
      <c r="AMD9" s="1"/>
      <c r="AME9" s="1"/>
      <c r="AMF9" s="1"/>
      <c r="AMG9" s="1"/>
      <c r="AMH9" s="1"/>
      <c r="AMI9" s="1"/>
      <c r="AMJ9" s="1"/>
    </row>
    <row r="10" spans="1:1024" ht="69" x14ac:dyDescent="0.3">
      <c r="A10" s="12" t="s">
        <v>18</v>
      </c>
      <c r="B10" s="11" t="s">
        <v>19</v>
      </c>
      <c r="C10" s="33"/>
      <c r="D10" s="8" t="s">
        <v>15</v>
      </c>
      <c r="E10" s="12">
        <v>20</v>
      </c>
      <c r="F10" s="13"/>
      <c r="G10" s="14">
        <f t="shared" si="0"/>
        <v>0</v>
      </c>
      <c r="H10" s="15">
        <v>0.05</v>
      </c>
      <c r="I10" s="14">
        <f t="shared" si="1"/>
        <v>0</v>
      </c>
      <c r="AMC10" s="1"/>
      <c r="AMD10" s="1"/>
      <c r="AME10" s="1"/>
      <c r="AMF10" s="1"/>
      <c r="AMG10" s="1"/>
      <c r="AMH10" s="1"/>
      <c r="AMI10" s="1"/>
      <c r="AMJ10" s="1"/>
    </row>
    <row r="11" spans="1:1024" ht="82.8" x14ac:dyDescent="0.3">
      <c r="A11" s="12" t="s">
        <v>20</v>
      </c>
      <c r="B11" s="11" t="s">
        <v>21</v>
      </c>
      <c r="C11" s="33"/>
      <c r="D11" s="8" t="s">
        <v>15</v>
      </c>
      <c r="E11" s="12">
        <v>155</v>
      </c>
      <c r="F11" s="13"/>
      <c r="G11" s="14">
        <f t="shared" si="0"/>
        <v>0</v>
      </c>
      <c r="H11" s="15">
        <v>0.05</v>
      </c>
      <c r="I11" s="14">
        <f t="shared" si="1"/>
        <v>0</v>
      </c>
      <c r="AMC11" s="1"/>
      <c r="AMD11" s="1"/>
      <c r="AME11" s="1"/>
      <c r="AMF11" s="1"/>
      <c r="AMG11" s="1"/>
      <c r="AMH11" s="1"/>
      <c r="AMI11" s="1"/>
      <c r="AMJ11" s="1"/>
    </row>
    <row r="12" spans="1:1024" ht="55.2" x14ac:dyDescent="0.3">
      <c r="A12" s="12" t="s">
        <v>22</v>
      </c>
      <c r="B12" s="16" t="s">
        <v>23</v>
      </c>
      <c r="C12" s="33"/>
      <c r="D12" s="8" t="s">
        <v>15</v>
      </c>
      <c r="E12" s="12">
        <v>42</v>
      </c>
      <c r="F12" s="13"/>
      <c r="G12" s="14">
        <f t="shared" si="0"/>
        <v>0</v>
      </c>
      <c r="H12" s="15">
        <v>0.05</v>
      </c>
      <c r="I12" s="14">
        <f t="shared" si="1"/>
        <v>0</v>
      </c>
      <c r="AMC12" s="1"/>
      <c r="AMD12" s="1"/>
      <c r="AME12" s="1"/>
      <c r="AMF12" s="1"/>
      <c r="AMG12" s="1"/>
      <c r="AMH12" s="1"/>
      <c r="AMI12" s="1"/>
      <c r="AMJ12" s="1"/>
    </row>
    <row r="13" spans="1:1024" ht="27.6" x14ac:dyDescent="0.3">
      <c r="A13" s="12" t="s">
        <v>24</v>
      </c>
      <c r="B13" s="11" t="s">
        <v>25</v>
      </c>
      <c r="C13" s="33"/>
      <c r="D13" s="8" t="s">
        <v>15</v>
      </c>
      <c r="E13" s="12">
        <v>56</v>
      </c>
      <c r="F13" s="13"/>
      <c r="G13" s="14">
        <f t="shared" si="0"/>
        <v>0</v>
      </c>
      <c r="H13" s="15">
        <v>0.05</v>
      </c>
      <c r="I13" s="14">
        <f t="shared" si="1"/>
        <v>0</v>
      </c>
      <c r="AMC13" s="1"/>
      <c r="AMD13" s="1"/>
      <c r="AME13" s="1"/>
      <c r="AMF13" s="1"/>
      <c r="AMG13" s="1"/>
      <c r="AMH13" s="1"/>
      <c r="AMI13" s="1"/>
      <c r="AMJ13" s="1"/>
    </row>
    <row r="14" spans="1:1024" ht="41.4" x14ac:dyDescent="0.3">
      <c r="A14" s="12" t="s">
        <v>26</v>
      </c>
      <c r="B14" s="11" t="s">
        <v>27</v>
      </c>
      <c r="C14" s="33" t="s">
        <v>28</v>
      </c>
      <c r="D14" s="8" t="s">
        <v>15</v>
      </c>
      <c r="E14" s="12">
        <v>42</v>
      </c>
      <c r="F14" s="13"/>
      <c r="G14" s="14">
        <f t="shared" si="0"/>
        <v>0</v>
      </c>
      <c r="H14" s="15">
        <v>0.05</v>
      </c>
      <c r="I14" s="14">
        <f t="shared" si="1"/>
        <v>0</v>
      </c>
      <c r="AMC14" s="1"/>
      <c r="AMD14" s="1"/>
      <c r="AME14" s="1"/>
      <c r="AMF14" s="1"/>
      <c r="AMG14" s="1"/>
      <c r="AMH14" s="1"/>
      <c r="AMI14" s="1"/>
      <c r="AMJ14" s="1"/>
    </row>
    <row r="15" spans="1:1024" ht="41.4" x14ac:dyDescent="0.3">
      <c r="A15" s="12" t="s">
        <v>29</v>
      </c>
      <c r="B15" s="16" t="s">
        <v>30</v>
      </c>
      <c r="C15" s="33"/>
      <c r="D15" s="8" t="s">
        <v>15</v>
      </c>
      <c r="E15" s="12">
        <v>72</v>
      </c>
      <c r="F15" s="13"/>
      <c r="G15" s="14">
        <f t="shared" si="0"/>
        <v>0</v>
      </c>
      <c r="H15" s="15">
        <v>0.05</v>
      </c>
      <c r="I15" s="14">
        <f t="shared" si="1"/>
        <v>0</v>
      </c>
      <c r="AMC15" s="1"/>
      <c r="AMD15" s="1"/>
      <c r="AME15" s="1"/>
      <c r="AMF15" s="1"/>
      <c r="AMG15" s="1"/>
      <c r="AMH15" s="1"/>
      <c r="AMI15" s="1"/>
      <c r="AMJ15" s="1"/>
    </row>
    <row r="16" spans="1:1024" ht="41.4" x14ac:dyDescent="0.3">
      <c r="A16" s="12" t="s">
        <v>31</v>
      </c>
      <c r="B16" s="16" t="s">
        <v>32</v>
      </c>
      <c r="C16" s="33"/>
      <c r="D16" s="8" t="s">
        <v>15</v>
      </c>
      <c r="E16" s="12">
        <v>230</v>
      </c>
      <c r="F16" s="13"/>
      <c r="G16" s="14">
        <f t="shared" si="0"/>
        <v>0</v>
      </c>
      <c r="H16" s="15">
        <v>0.05</v>
      </c>
      <c r="I16" s="14">
        <f t="shared" si="1"/>
        <v>0</v>
      </c>
      <c r="AMC16" s="1"/>
      <c r="AMD16" s="1"/>
      <c r="AME16" s="1"/>
      <c r="AMF16" s="1"/>
      <c r="AMG16" s="1"/>
      <c r="AMH16" s="1"/>
      <c r="AMI16" s="1"/>
      <c r="AMJ16" s="1"/>
    </row>
    <row r="17" spans="1:1024" ht="41.4" x14ac:dyDescent="0.3">
      <c r="A17" s="12" t="s">
        <v>33</v>
      </c>
      <c r="B17" s="11" t="s">
        <v>34</v>
      </c>
      <c r="C17" s="33"/>
      <c r="D17" s="8" t="s">
        <v>15</v>
      </c>
      <c r="E17" s="12">
        <v>102</v>
      </c>
      <c r="F17" s="13"/>
      <c r="G17" s="14">
        <f t="shared" si="0"/>
        <v>0</v>
      </c>
      <c r="H17" s="15">
        <v>0.05</v>
      </c>
      <c r="I17" s="14">
        <f t="shared" si="1"/>
        <v>0</v>
      </c>
      <c r="AMC17" s="1"/>
      <c r="AMD17" s="1"/>
      <c r="AME17" s="1"/>
      <c r="AMF17" s="1"/>
      <c r="AMG17" s="1"/>
      <c r="AMH17" s="1"/>
      <c r="AMI17" s="1"/>
      <c r="AMJ17" s="1"/>
    </row>
    <row r="18" spans="1:1024" ht="55.2" x14ac:dyDescent="0.3">
      <c r="A18" s="12" t="s">
        <v>35</v>
      </c>
      <c r="B18" s="11" t="s">
        <v>36</v>
      </c>
      <c r="C18" s="33"/>
      <c r="D18" s="12" t="s">
        <v>15</v>
      </c>
      <c r="E18" s="12">
        <v>35</v>
      </c>
      <c r="F18" s="13"/>
      <c r="G18" s="14">
        <f t="shared" si="0"/>
        <v>0</v>
      </c>
      <c r="H18" s="15">
        <v>0.05</v>
      </c>
      <c r="I18" s="14">
        <f t="shared" si="1"/>
        <v>0</v>
      </c>
      <c r="AMC18" s="1"/>
      <c r="AMD18" s="1"/>
      <c r="AME18" s="1"/>
      <c r="AMF18" s="1"/>
      <c r="AMG18" s="1"/>
      <c r="AMH18" s="1"/>
      <c r="AMI18" s="1"/>
      <c r="AMJ18" s="1"/>
    </row>
    <row r="19" spans="1:1024" ht="75" customHeight="1" x14ac:dyDescent="0.3">
      <c r="A19" s="12" t="s">
        <v>37</v>
      </c>
      <c r="B19" s="16" t="s">
        <v>38</v>
      </c>
      <c r="C19" s="33" t="s">
        <v>39</v>
      </c>
      <c r="D19" s="8" t="s">
        <v>15</v>
      </c>
      <c r="E19" s="12">
        <v>72</v>
      </c>
      <c r="F19" s="13"/>
      <c r="G19" s="14">
        <f t="shared" si="0"/>
        <v>0</v>
      </c>
      <c r="H19" s="15">
        <v>0.05</v>
      </c>
      <c r="I19" s="14">
        <f t="shared" si="1"/>
        <v>0</v>
      </c>
      <c r="AMC19" s="1"/>
      <c r="AMD19" s="1"/>
      <c r="AME19" s="1"/>
      <c r="AMF19" s="1"/>
      <c r="AMG19" s="1"/>
      <c r="AMH19" s="1"/>
      <c r="AMI19" s="1"/>
      <c r="AMJ19" s="1"/>
    </row>
    <row r="20" spans="1:1024" ht="76.5" customHeight="1" x14ac:dyDescent="0.3">
      <c r="A20" s="12" t="s">
        <v>40</v>
      </c>
      <c r="B20" s="11" t="s">
        <v>41</v>
      </c>
      <c r="C20" s="33"/>
      <c r="D20" s="8" t="s">
        <v>15</v>
      </c>
      <c r="E20" s="12">
        <v>72</v>
      </c>
      <c r="F20" s="13"/>
      <c r="G20" s="14">
        <f t="shared" si="0"/>
        <v>0</v>
      </c>
      <c r="H20" s="15">
        <v>0.05</v>
      </c>
      <c r="I20" s="14">
        <f t="shared" si="1"/>
        <v>0</v>
      </c>
      <c r="AMC20" s="1"/>
      <c r="AMD20" s="1"/>
      <c r="AME20" s="1"/>
      <c r="AMF20" s="1"/>
      <c r="AMG20" s="1"/>
      <c r="AMH20" s="1"/>
      <c r="AMI20" s="1"/>
      <c r="AMJ20" s="1"/>
    </row>
    <row r="21" spans="1:1024" ht="64.5" customHeight="1" x14ac:dyDescent="0.3">
      <c r="A21" s="12" t="s">
        <v>42</v>
      </c>
      <c r="B21" s="11" t="s">
        <v>43</v>
      </c>
      <c r="C21" s="33"/>
      <c r="D21" s="8" t="s">
        <v>15</v>
      </c>
      <c r="E21" s="12">
        <v>96</v>
      </c>
      <c r="F21" s="13"/>
      <c r="G21" s="14">
        <f t="shared" si="0"/>
        <v>0</v>
      </c>
      <c r="H21" s="15">
        <v>0.05</v>
      </c>
      <c r="I21" s="14">
        <f t="shared" si="1"/>
        <v>0</v>
      </c>
      <c r="AMC21" s="1"/>
      <c r="AMD21" s="1"/>
      <c r="AME21" s="1"/>
      <c r="AMF21" s="1"/>
      <c r="AMG21" s="1"/>
      <c r="AMH21" s="1"/>
      <c r="AMI21" s="1"/>
      <c r="AMJ21" s="1"/>
    </row>
    <row r="22" spans="1:1024" ht="109.5" customHeight="1" x14ac:dyDescent="0.3">
      <c r="A22" s="12" t="s">
        <v>44</v>
      </c>
      <c r="B22" s="11" t="s">
        <v>45</v>
      </c>
      <c r="C22" s="33"/>
      <c r="D22" s="8" t="s">
        <v>15</v>
      </c>
      <c r="E22" s="12">
        <v>176</v>
      </c>
      <c r="F22" s="13"/>
      <c r="G22" s="14">
        <f t="shared" si="0"/>
        <v>0</v>
      </c>
      <c r="H22" s="15">
        <v>0.05</v>
      </c>
      <c r="I22" s="14">
        <f t="shared" si="1"/>
        <v>0</v>
      </c>
      <c r="AMC22" s="1"/>
      <c r="AMD22" s="1"/>
      <c r="AME22" s="1"/>
      <c r="AMF22" s="1"/>
      <c r="AMG22" s="1"/>
      <c r="AMH22" s="1"/>
      <c r="AMI22" s="1"/>
      <c r="AMJ22" s="1"/>
    </row>
    <row r="23" spans="1:1024" ht="68.400000000000006" x14ac:dyDescent="0.3">
      <c r="A23" s="9" t="s">
        <v>46</v>
      </c>
      <c r="B23" s="7" t="s">
        <v>47</v>
      </c>
      <c r="C23" s="17" t="s">
        <v>14</v>
      </c>
      <c r="D23" s="26" t="s">
        <v>15</v>
      </c>
      <c r="E23" s="9">
        <v>55</v>
      </c>
      <c r="F23" s="10"/>
      <c r="G23" s="18">
        <f t="shared" si="0"/>
        <v>0</v>
      </c>
      <c r="H23" s="19">
        <v>0.05</v>
      </c>
      <c r="I23" s="18">
        <f t="shared" si="1"/>
        <v>0</v>
      </c>
      <c r="AMC23" s="1"/>
      <c r="AMD23" s="1"/>
      <c r="AME23" s="1"/>
      <c r="AMF23" s="1"/>
      <c r="AMG23" s="1"/>
      <c r="AMH23" s="1"/>
      <c r="AMI23" s="1"/>
      <c r="AMJ23" s="1"/>
    </row>
    <row r="24" spans="1:1024" x14ac:dyDescent="0.3">
      <c r="A24" s="34" t="s">
        <v>48</v>
      </c>
      <c r="B24" s="34"/>
      <c r="C24" s="34"/>
      <c r="D24" s="34"/>
      <c r="E24" s="34"/>
      <c r="F24" s="34"/>
      <c r="G24" s="20">
        <f>SUM(G8:G23)</f>
        <v>0</v>
      </c>
      <c r="H24" s="21"/>
      <c r="I24" s="22">
        <f>SUM(I8:I23)</f>
        <v>0</v>
      </c>
      <c r="AMC24" s="1"/>
      <c r="AMD24" s="1"/>
      <c r="AME24" s="1"/>
      <c r="AMF24" s="1"/>
      <c r="AMG24" s="1"/>
      <c r="AMH24" s="1"/>
      <c r="AMI24" s="1"/>
      <c r="AMJ24" s="1"/>
    </row>
    <row r="26" spans="1:1024" s="1" customFormat="1" ht="28.95" customHeight="1" x14ac:dyDescent="0.25">
      <c r="A26" s="35" t="s">
        <v>49</v>
      </c>
      <c r="B26" s="35"/>
      <c r="C26" s="35"/>
      <c r="D26" s="35"/>
      <c r="E26" s="35"/>
      <c r="F26" s="35"/>
      <c r="G26" s="35"/>
      <c r="H26" s="35"/>
      <c r="I26" s="35"/>
      <c r="J26" s="23"/>
    </row>
    <row r="27" spans="1:1024" s="1" customFormat="1" ht="13.8" x14ac:dyDescent="0.25"/>
    <row r="28" spans="1:1024" s="1" customFormat="1" ht="39" customHeight="1" x14ac:dyDescent="0.25">
      <c r="A28" s="27" t="s">
        <v>50</v>
      </c>
      <c r="B28" s="27"/>
      <c r="C28" s="27"/>
      <c r="D28" s="27"/>
      <c r="E28" s="27"/>
      <c r="F28" s="27"/>
      <c r="G28" s="27"/>
      <c r="H28" s="27"/>
      <c r="I28" s="24">
        <f>I24*70%</f>
        <v>0</v>
      </c>
      <c r="J28" s="25"/>
    </row>
  </sheetData>
  <sheetProtection sheet="1" objects="1" scenarios="1"/>
  <mergeCells count="11">
    <mergeCell ref="A28:H28"/>
    <mergeCell ref="A1:I1"/>
    <mergeCell ref="A2:I2"/>
    <mergeCell ref="A3:I3"/>
    <mergeCell ref="A4:B4"/>
    <mergeCell ref="C4:I4"/>
    <mergeCell ref="C8:C13"/>
    <mergeCell ref="C14:C18"/>
    <mergeCell ref="C19:C22"/>
    <mergeCell ref="A24:F24"/>
    <mergeCell ref="A26:I26"/>
  </mergeCells>
  <pageMargins left="0.7" right="0.7" top="1.07" bottom="0.75" header="0.51180555555555596" footer="0.51180555555555596"/>
  <pageSetup paperSize="9" scale="60" fitToHeight="0" orientation="portrait" horizontalDpi="300" verticalDpi="300" r:id="rId1"/>
  <headerFooter>
    <oddHeader>&amp;L&amp;"Cambria,Standardowy"Nr postępowania: PPzOI 01/12/2025&amp;C&amp;14Wykaz asortymentowo-ilościowy
Kosztorys Ofertowy
&amp;16CZĘŚĆ 2 - dostawa mięsa i produktów mięsnych&amp;R&amp;"Cambria,Standardowy"Załącznik nr 3.2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</vt:lpstr>
      <vt:lpstr>mięso!Obszar_wydruku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Olszowska</dc:creator>
  <cp:lastModifiedBy>Aneta Olszowska</cp:lastModifiedBy>
  <cp:lastPrinted>2025-12-01T20:32:15Z</cp:lastPrinted>
  <dcterms:created xsi:type="dcterms:W3CDTF">2025-12-01T18:52:57Z</dcterms:created>
  <dcterms:modified xsi:type="dcterms:W3CDTF">2025-12-03T17:58:54Z</dcterms:modified>
</cp:coreProperties>
</file>